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k-s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'k-s'!$A$1:$H$17</definedName>
    <definedName function="false" hidden="false" localSheetId="0" name="_xlnm.Print_Area" vbProcedure="false">'k-s'!$A$1:$H$17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<sst xmlns="http://schemas.openxmlformats.org/spreadsheetml/2006/main" count="36" uniqueCount="32">
  <si>
    <r>
      <t xml:space="preserve">KOSZTORYS OFERTOWY b. KANALIZACJA SANITARNA (ZRID)</t>
    </r>
    <r>
      <rPr>
        <sz val="11"/>
        <rFont val="Arial"/>
        <family val="2"/>
        <charset val="238"/>
      </rPr>
      <t xml:space="preserve">     </t>
    </r>
    <r>
      <rPr>
        <sz val="10"/>
        <rFont val="Times New Roman CE"/>
        <family val="1"/>
        <charset val="238"/>
      </rPr>
      <t xml:space="preserve">                                                                                                                     </t>
    </r>
  </si>
  <si>
    <t>L.p.</t>
  </si>
  <si>
    <t>Podstawa opisu</t>
  </si>
  <si>
    <t>Kod Specyfikacji Technicznej</t>
  </si>
  <si>
    <t>Opis</t>
  </si>
  <si>
    <t>J.m.              </t>
  </si>
  <si>
    <t>Obmiar</t>
  </si>
  <si>
    <t>Cena
 jednostk.</t>
  </si>
  <si>
    <t>Wartość</t>
  </si>
  <si>
    <t>1.</t>
  </si>
  <si>
    <t>D-03.02.02</t>
  </si>
  <si>
    <t>ROBOTY PRZYGOTOWAWCZE         KOD CPV 45111200-0</t>
  </si>
  <si>
    <t>1.1</t>
  </si>
  <si>
    <t>Wyznaczenie trasy i punktów wysokościowych 
przy liniowych robotach ziemnych</t>
  </si>
  <si>
    <t>km</t>
  </si>
  <si>
    <t>RAZEM ROBOTY PRZYGOTOWAWCZE:</t>
  </si>
  <si>
    <t>2.</t>
  </si>
  <si>
    <t>KANALIZACJA SANITARNA    KOD CPV 45231300-8   </t>
  </si>
  <si>
    <t>2.1</t>
  </si>
  <si>
    <t>Wykonanie kanalizacji z rur kanalizacyjnych PVC SN8 o śr. 160 mm</t>
  </si>
  <si>
    <t>m</t>
  </si>
  <si>
    <t>RAZEM KANALIZACJA SANITARNA:</t>
  </si>
  <si>
    <t>3.</t>
  </si>
  <si>
    <t>OBSŁUGA GEODEZYJNA, DOKUMENTACJA POWYKONAWCZA </t>
  </si>
  <si>
    <t>3.1</t>
  </si>
  <si>
    <t>-</t>
  </si>
  <si>
    <t>Obsługa geodezyjna, dokumentacja 
powykonawcza, kamerowanie</t>
  </si>
  <si>
    <t>kpl.</t>
  </si>
  <si>
    <t>RAZEM DZIAŁ: OBSŁUGA GEODEZYJNA, DOKUMENTACJA POWYKONAWCZA </t>
  </si>
  <si>
    <t>RAZEM KOSZTORYS:</t>
  </si>
  <si>
    <t> VAT ...%:</t>
  </si>
  <si>
    <t>OGÓŁEM KOSZTORYS: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</si>
</sst>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4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 CE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name val="Arial CE"/>
      <family val="2"/>
      <charset val="238"/>
    </font>
    <font>
      <b val="true"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1" activeCellId="0" sqref="A11"/>
    </sheetView>
  </sheetViews>
  <sheetFormatPr defaultRowHeight="12.75"/>
  <cols>
    <col collapsed="false" hidden="false" max="1" min="1" style="1" width="4.42857142857143"/>
    <col collapsed="false" hidden="false" max="2" min="2" style="1" width="9.28571428571429"/>
    <col collapsed="false" hidden="false" max="3" min="3" style="1" width="8.70918367346939"/>
    <col collapsed="false" hidden="false" max="4" min="4" style="2" width="47.0051020408163"/>
    <col collapsed="false" hidden="false" max="5" min="5" style="2" width="5.13775510204082"/>
    <col collapsed="false" hidden="false" max="6" min="6" style="3" width="8.4234693877551"/>
    <col collapsed="false" hidden="false" max="7" min="7" style="4" width="10.2857142857143"/>
    <col collapsed="false" hidden="false" max="8" min="8" style="5" width="13.4285714285714"/>
    <col collapsed="false" hidden="false" max="1025" min="9" style="6" width="9.14285714285714"/>
  </cols>
  <sheetData>
    <row r="1" customFormat="false" ht="28.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6" customFormat="true" ht="31.5" hidden="false" customHeight="true" outlineLevel="0" collapsed="false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customFormat="false" ht="28.5" hidden="false" customHeight="true" outlineLevel="0" collapsed="false">
      <c r="A3" s="17" t="s">
        <v>9</v>
      </c>
      <c r="B3" s="18" t="s">
        <v>10</v>
      </c>
      <c r="C3" s="19"/>
      <c r="D3" s="20" t="s">
        <v>11</v>
      </c>
      <c r="E3" s="20"/>
      <c r="F3" s="20"/>
      <c r="G3" s="20"/>
      <c r="H3" s="2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8.5" hidden="false" customHeight="true" outlineLevel="0" collapsed="false">
      <c r="A4" s="21" t="s">
        <v>12</v>
      </c>
      <c r="B4" s="22"/>
      <c r="C4" s="23" t="s">
        <v>10</v>
      </c>
      <c r="D4" s="24" t="s">
        <v>13</v>
      </c>
      <c r="E4" s="17" t="s">
        <v>14</v>
      </c>
      <c r="F4" s="17" t="n">
        <v>0.03</v>
      </c>
      <c r="G4" s="17"/>
      <c r="H4" s="25" t="n">
        <f aca="false">F4*G4</f>
        <v>0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3.25" hidden="false" customHeight="true" outlineLevel="0" collapsed="false">
      <c r="A5" s="26" t="s">
        <v>15</v>
      </c>
      <c r="B5" s="26"/>
      <c r="C5" s="26"/>
      <c r="D5" s="26"/>
      <c r="E5" s="26"/>
      <c r="F5" s="26"/>
      <c r="G5" s="26"/>
      <c r="H5" s="27" t="n">
        <f aca="false">SUM(H4)</f>
        <v>0</v>
      </c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75" hidden="false" customHeight="true" outlineLevel="0" collapsed="false">
      <c r="A6" s="17" t="s">
        <v>16</v>
      </c>
      <c r="B6" s="18" t="s">
        <v>10</v>
      </c>
      <c r="C6" s="28"/>
      <c r="D6" s="29" t="s">
        <v>17</v>
      </c>
      <c r="E6" s="29"/>
      <c r="F6" s="29"/>
      <c r="G6" s="29"/>
      <c r="H6" s="29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8" hidden="false" customHeight="true" outlineLevel="0" collapsed="false">
      <c r="A7" s="30" t="s">
        <v>18</v>
      </c>
      <c r="B7" s="22"/>
      <c r="C7" s="23" t="s">
        <v>10</v>
      </c>
      <c r="D7" s="31" t="s">
        <v>19</v>
      </c>
      <c r="E7" s="22" t="s">
        <v>20</v>
      </c>
      <c r="F7" s="32" t="n">
        <v>32.4</v>
      </c>
      <c r="G7" s="33"/>
      <c r="H7" s="34" t="n">
        <f aca="false">F7*G7</f>
        <v>0</v>
      </c>
      <c r="I7" s="35"/>
      <c r="J7" s="35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36" customFormat="true" ht="21" hidden="false" customHeight="true" outlineLevel="0" collapsed="false">
      <c r="A8" s="26" t="s">
        <v>21</v>
      </c>
      <c r="B8" s="26"/>
      <c r="C8" s="26"/>
      <c r="D8" s="26"/>
      <c r="E8" s="26"/>
      <c r="F8" s="26"/>
      <c r="G8" s="26"/>
      <c r="H8" s="27" t="n">
        <f aca="false">SUM(H7:H7)</f>
        <v>0</v>
      </c>
    </row>
    <row r="9" s="40" customFormat="true" ht="24" hidden="false" customHeight="true" outlineLevel="0" collapsed="false">
      <c r="A9" s="17" t="s">
        <v>22</v>
      </c>
      <c r="B9" s="18"/>
      <c r="C9" s="37"/>
      <c r="D9" s="38" t="s">
        <v>23</v>
      </c>
      <c r="E9" s="38"/>
      <c r="F9" s="38"/>
      <c r="G9" s="38"/>
      <c r="H9" s="38"/>
      <c r="I9" s="39"/>
    </row>
    <row r="10" s="43" customFormat="true" ht="36" hidden="false" customHeight="true" outlineLevel="0" collapsed="false">
      <c r="A10" s="30" t="s">
        <v>24</v>
      </c>
      <c r="B10" s="22" t="s">
        <v>25</v>
      </c>
      <c r="C10" s="23" t="s">
        <v>25</v>
      </c>
      <c r="D10" s="41" t="s">
        <v>26</v>
      </c>
      <c r="E10" s="23" t="s">
        <v>27</v>
      </c>
      <c r="F10" s="32" t="n">
        <v>1</v>
      </c>
      <c r="G10" s="33"/>
      <c r="H10" s="25" t="n">
        <f aca="false">F10*G10</f>
        <v>0</v>
      </c>
      <c r="I10" s="42"/>
    </row>
    <row r="11" s="36" customFormat="true" ht="27.75" hidden="false" customHeight="true" outlineLevel="0" collapsed="false">
      <c r="A11" s="44" t="s">
        <v>28</v>
      </c>
      <c r="B11" s="44"/>
      <c r="C11" s="44"/>
      <c r="D11" s="44"/>
      <c r="E11" s="44"/>
      <c r="F11" s="44"/>
      <c r="G11" s="44"/>
      <c r="H11" s="45" t="n">
        <f aca="false">SUM(H10:H10)</f>
        <v>0</v>
      </c>
    </row>
    <row r="12" s="48" customFormat="true" ht="30.75" hidden="false" customHeight="true" outlineLevel="0" collapsed="false">
      <c r="A12" s="46" t="s">
        <v>29</v>
      </c>
      <c r="B12" s="46"/>
      <c r="C12" s="46"/>
      <c r="D12" s="46"/>
      <c r="E12" s="46"/>
      <c r="F12" s="46"/>
      <c r="G12" s="46"/>
      <c r="H12" s="47" t="n">
        <f aca="false">SUM(H5+H8+H11)</f>
        <v>0</v>
      </c>
    </row>
    <row r="13" customFormat="false" ht="23.25" hidden="false" customHeight="true" outlineLevel="0" collapsed="false">
      <c r="A13" s="49" t="s">
        <v>30</v>
      </c>
      <c r="B13" s="49"/>
      <c r="C13" s="49"/>
      <c r="D13" s="49"/>
      <c r="E13" s="49"/>
      <c r="F13" s="49"/>
      <c r="G13" s="49"/>
      <c r="H13" s="50" t="n">
        <f aca="false">H12*0.23</f>
        <v>0</v>
      </c>
    </row>
    <row r="14" customFormat="false" ht="30.75" hidden="false" customHeight="true" outlineLevel="0" collapsed="false">
      <c r="A14" s="46" t="s">
        <v>31</v>
      </c>
      <c r="B14" s="46"/>
      <c r="C14" s="46"/>
      <c r="D14" s="46"/>
      <c r="E14" s="46"/>
      <c r="F14" s="46"/>
      <c r="G14" s="46"/>
      <c r="H14" s="47" t="n">
        <f aca="false">H12+H13</f>
        <v>0</v>
      </c>
    </row>
    <row r="17" customFormat="false" ht="14.25" hidden="false" customHeight="false" outlineLevel="0" collapsed="false"/>
    <row r="20" customFormat="false" ht="165.75" hidden="false" customHeight="true" outlineLevel="0" collapsed="false"/>
  </sheetData>
  <mergeCells count="11">
    <mergeCell ref="A1:H1"/>
    <mergeCell ref="D3:H3"/>
    <mergeCell ref="A5:G5"/>
    <mergeCell ref="D6:H6"/>
    <mergeCell ref="I7:J7"/>
    <mergeCell ref="A8:G8"/>
    <mergeCell ref="D9:H9"/>
    <mergeCell ref="A11:G11"/>
    <mergeCell ref="A12:G12"/>
    <mergeCell ref="A13:G13"/>
    <mergeCell ref="A14:G14"/>
  </mergeCells>
  <printOptions headings="false" gridLines="true" gridLinesSet="true" horizontalCentered="false" verticalCentered="false"/>
  <pageMargins left="0.39375" right="0.39375" top="0.0993055555555556" bottom="0.511805555555555" header="0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2001-04-20T17:46:16Z</dcterms:created>
  <dc:creator>Maciej Janecki</dc:creator>
  <dc:language>pl-PL</dc:language>
  <cp:lastModifiedBy>BPR_OLPRO</cp:lastModifiedBy>
  <cp:lastPrinted>2014-06-26T17:38:40Z</cp:lastPrinted>
  <dcterms:modified xsi:type="dcterms:W3CDTF">2016-06-21T11:09:13Z</dcterms:modified>
  <cp:revision>0</cp:revision>
  <dc:title>kosztorys na dojazdy do mostu w Nowogrodzie Bobrz.</dc:title>
</cp:coreProperties>
</file>